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C9B05B44-5FE2-4C9A-A1E8-23549F6168D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<sst xmlns="http://schemas.openxmlformats.org/spreadsheetml/2006/main" count="70" uniqueCount="66">
  <si>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</si>
  <si>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</si>
  <si>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</si>
  <si>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</si>
  <si>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</si>
  <si>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</si>
  <si>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</si>
  <si>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</si>
  <si>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</si>
  <si>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</si>
  <si>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</si>
  <si>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</si>
  <si>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</si>
  <si>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</si>
  <si>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</si>
  <si>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</si>
  <si>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</si>
  <si>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</si>
  <si>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</si>
  <si>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</si>
  <si>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</si>
  <si>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</si>
  <si>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</si>
  <si>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</si>
  <si>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</si>
  <si>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</si>
  <si>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</si>
  <si>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</si>
  <si>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</si>
  <si>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</si>
  <si>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</si>
  <si>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</si>
  <si>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</si>
  <si>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</si>
  <si>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</si>
  <si>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</si>
  <si>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</si>
  <si>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</si>
  <si>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</si>
  <si>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</si>
  <si>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</si>
  <si>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</si>
  <si>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</si>
  <si>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</si>
  <si>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</si>
  <si>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</si>
  <si>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</si>
  <si>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</si>
  <si>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</si>
  <si>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</si>
  <si>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</si>
  <si>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</si>
  <si>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</si>
  <si>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</si>
  <si>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</si>
  <si>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</si>
  <si>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</si>
  <si>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</si>
  <si>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</si>
  <si>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</si>
  <si>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법무법인파트원 변호사 박생환</t>
    <phoneticPr fontId="2" type="noConversion"/>
  </si>
  <si>
    <t>2025년</t>
    <phoneticPr fontId="2" type="noConversion"/>
  </si>
  <si>
    <t>[농협 : 351-1333-2727-93  예금주: 법무법인파트원]</t>
    <phoneticPr fontId="2" type="noConversion"/>
  </si>
  <si>
    <t>근저당권설정(채무자 방장락)</t>
    <phoneticPr fontId="2" type="noConversion"/>
  </si>
  <si>
    <t>군산시 산북동 3646 제203동 303호</t>
    <phoneticPr fontId="2" type="noConversion"/>
  </si>
  <si>
    <t xml:space="preserve"> 순천광양축협 강남지점 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</si>
</sst>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topLeftCell="A4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65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63</v>
      </c>
      <c r="E4" s="91"/>
      <c r="F4" s="91"/>
    </row>
    <row r="5" spans="1:10" ht="27.75" customHeight="1" x14ac:dyDescent="0.15">
      <c r="A5" s="2" t="s">
        <v>54</v>
      </c>
      <c r="B5" s="18">
        <v>60000000</v>
      </c>
      <c r="C5" s="10" t="s">
        <v>47</v>
      </c>
      <c r="D5" s="91" t="s">
        <v>64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120000</v>
      </c>
      <c r="C7" s="81" t="s">
        <v>57</v>
      </c>
      <c r="D7" s="82"/>
      <c r="E7" s="19">
        <v>220000</v>
      </c>
      <c r="F7" s="11"/>
      <c r="H7" s="24">
        <f>B5*0.2%</f>
        <v>120000</v>
      </c>
    </row>
    <row r="8" spans="1:10" ht="24.95" customHeight="1" x14ac:dyDescent="0.3">
      <c r="A8" s="26" t="s">
        <v>41</v>
      </c>
      <c r="B8" s="20">
        <f>ROUNDDOWN(H8,-1)</f>
        <v>24000</v>
      </c>
      <c r="C8" s="83" t="s">
        <v>58</v>
      </c>
      <c r="D8" s="84"/>
      <c r="E8" s="20">
        <f>ROUNDDOWN(J8,-1)</f>
        <v>22000</v>
      </c>
      <c r="F8" s="13"/>
      <c r="H8" s="24">
        <f>B5*0.04%</f>
        <v>24000</v>
      </c>
      <c r="J8" s="23">
        <f>E7*10%</f>
        <v>22000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269000</v>
      </c>
      <c r="C19" s="93" t="s">
        <v>19</v>
      </c>
      <c r="D19" s="57"/>
      <c r="E19" s="21">
        <f>SUM(E7:E18)</f>
        <v>242000</v>
      </c>
      <c r="F19" s="15"/>
    </row>
    <row r="20" spans="1:6" ht="39" customHeight="1" thickBot="1" x14ac:dyDescent="0.35">
      <c r="A20" s="16" t="s">
        <v>45</v>
      </c>
      <c r="B20" s="94">
        <f>B19+E19</f>
        <v>511000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61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60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2025-02-27T07:49:58Z</cp:lastPrinted>
  <dcterms:created xsi:type="dcterms:W3CDTF">2019-01-31T01:28:09Z</dcterms:created>
  <dcterms:modified xsi:type="dcterms:W3CDTF">2025-02-27T07:50:18Z</dcterms:modified>
</cp:coreProperties>
</file>