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2D63BE4B-66CA-4009-BAD8-78C80100D3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<sst xmlns="http://schemas.openxmlformats.org/spreadsheetml/2006/main" count="70" uniqueCount="66">
  <si>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</si>
  <si>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</si>
  <si>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</si>
  <si>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</si>
  <si>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</si>
  <si>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</si>
  <si>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</si>
  <si>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</si>
  <si>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</si>
  <si>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</si>
  <si>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</si>
  <si>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</si>
  <si>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</si>
  <si>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</si>
  <si>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</si>
  <si>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</si>
  <si>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</si>
  <si>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</si>
  <si>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</si>
  <si>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</si>
  <si>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</si>
  <si>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</si>
  <si>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</si>
  <si>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</si>
  <si>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</si>
  <si>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</si>
  <si>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</si>
  <si>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</si>
  <si>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</si>
  <si>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</si>
  <si>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</si>
  <si>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</si>
  <si>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</si>
  <si>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</si>
  <si>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</si>
  <si>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</si>
  <si>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</si>
  <si>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</si>
  <si>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</si>
  <si>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</si>
  <si>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</si>
  <si>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</si>
  <si>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</si>
  <si>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</si>
  <si>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</si>
  <si>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</si>
  <si>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</si>
  <si>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</si>
  <si>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</si>
  <si>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</si>
  <si>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</si>
  <si>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</si>
  <si>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</si>
  <si>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</si>
  <si>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</si>
  <si>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</si>
  <si>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</si>
  <si>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</si>
  <si>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</si>
  <si>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</si>
  <si>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2025년</t>
    <phoneticPr fontId="2" type="noConversion"/>
  </si>
  <si>
    <t>근저당권말소</t>
    <phoneticPr fontId="2" type="noConversion"/>
  </si>
  <si>
    <t>문보훈  귀하</t>
    <phoneticPr fontId="2" type="noConversion"/>
  </si>
  <si>
    <t>근저당권설정(채무자  문보훈)</t>
    <phoneticPr fontId="2" type="noConversion"/>
  </si>
  <si>
    <t>용봉동 101동 2208호,산수동 107동 2004호</t>
    <phoneticPr fontId="2" type="noConversion"/>
  </si>
  <si>
    <t>[농협 : 351-1333-2727-93 예금주: 법무법인파트원]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</si>
</sst>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F23" sqref="F2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50</v>
      </c>
      <c r="B1" s="85"/>
      <c r="C1" s="85"/>
      <c r="D1" s="85"/>
      <c r="E1" s="85"/>
      <c r="F1" s="85"/>
    </row>
    <row r="2" spans="1:10" ht="24.95" customHeight="1" x14ac:dyDescent="0.3">
      <c r="A2" s="86" t="s">
        <v>62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87" t="s">
        <v>63</v>
      </c>
      <c r="E4" s="87"/>
      <c r="F4" s="87"/>
    </row>
    <row r="5" spans="1:10" ht="27.75" customHeight="1" x14ac:dyDescent="0.15">
      <c r="A5" s="2" t="s">
        <v>53</v>
      </c>
      <c r="B5" s="18"/>
      <c r="C5" s="10" t="s">
        <v>46</v>
      </c>
      <c r="D5" s="87" t="s">
        <v>64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61</v>
      </c>
      <c r="B7" s="22">
        <v>90000</v>
      </c>
      <c r="C7" s="92" t="s">
        <v>56</v>
      </c>
      <c r="D7" s="93"/>
      <c r="E7" s="19"/>
      <c r="F7" s="11"/>
      <c r="H7" s="24">
        <f>B5*0.2%</f>
        <v>0</v>
      </c>
    </row>
    <row r="8" spans="1:10" ht="24.95" customHeight="1" x14ac:dyDescent="0.3">
      <c r="A8" s="26" t="s">
        <v>40</v>
      </c>
      <c r="B8" s="20"/>
      <c r="C8" s="94" t="s">
        <v>57</v>
      </c>
      <c r="D8" s="95"/>
      <c r="E8" s="20">
        <f>ROUNDDOWN(J8,-1)</f>
        <v>0</v>
      </c>
      <c r="F8" s="13"/>
      <c r="H8" s="24">
        <f>B5*0.04%</f>
        <v>0</v>
      </c>
      <c r="J8" s="23">
        <f>E7*10%</f>
        <v>0</v>
      </c>
    </row>
    <row r="9" spans="1:10" ht="24.95" customHeight="1" x14ac:dyDescent="0.3">
      <c r="A9" s="26" t="s">
        <v>41</v>
      </c>
      <c r="B9" s="20"/>
      <c r="C9" s="47"/>
      <c r="D9" s="49"/>
      <c r="E9" s="20"/>
      <c r="F9" s="13"/>
      <c r="H9" s="24"/>
    </row>
    <row r="10" spans="1:10" ht="24.95" customHeight="1" x14ac:dyDescent="0.3">
      <c r="A10" s="12" t="s">
        <v>42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43</v>
      </c>
      <c r="B11" s="20">
        <v>298000</v>
      </c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/>
      <c r="C12" s="47"/>
      <c r="D12" s="49"/>
      <c r="E12" s="20"/>
      <c r="F12" s="13"/>
    </row>
    <row r="13" spans="1:10" ht="24.95" customHeight="1" x14ac:dyDescent="0.3">
      <c r="A13" s="12" t="s">
        <v>51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52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58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388000</v>
      </c>
      <c r="C19" s="89" t="s">
        <v>19</v>
      </c>
      <c r="D19" s="59"/>
      <c r="E19" s="21">
        <f>SUM(E7:E18)</f>
        <v>0</v>
      </c>
      <c r="F19" s="15"/>
    </row>
    <row r="20" spans="1:6" ht="39" customHeight="1" thickBot="1" x14ac:dyDescent="0.35">
      <c r="A20" s="16" t="s">
        <v>44</v>
      </c>
      <c r="B20" s="90">
        <f>B19+E19</f>
        <v>388000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47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49</v>
      </c>
      <c r="E23" s="1" t="s">
        <v>48</v>
      </c>
      <c r="F23" s="1"/>
    </row>
    <row r="24" spans="1:6" ht="25.5" customHeight="1" x14ac:dyDescent="0.25">
      <c r="A24" s="88" t="s">
        <v>59</v>
      </c>
      <c r="B24" s="88"/>
      <c r="C24" s="88"/>
      <c r="D24" s="88"/>
      <c r="E24" s="88"/>
      <c r="F24" s="88"/>
    </row>
    <row r="25" spans="1:6" ht="30" customHeight="1" x14ac:dyDescent="0.15">
      <c r="A25" s="81" t="s">
        <v>54</v>
      </c>
      <c r="B25" s="81"/>
      <c r="C25" s="81"/>
      <c r="D25" s="81"/>
      <c r="E25" s="81"/>
      <c r="F25" s="81"/>
    </row>
    <row r="26" spans="1:6" ht="30" customHeight="1" x14ac:dyDescent="0.3">
      <c r="A26" s="82" t="s">
        <v>55</v>
      </c>
      <c r="B26" s="82"/>
      <c r="C26" s="82"/>
      <c r="D26" s="82"/>
      <c r="E26" s="82"/>
      <c r="F26" s="82"/>
    </row>
    <row r="27" spans="1:6" ht="22.5" customHeight="1" x14ac:dyDescent="0.3">
      <c r="A27" s="83" t="s">
        <v>65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2025-04-15T01:03:33Z</cp:lastPrinted>
  <dcterms:created xsi:type="dcterms:W3CDTF">2019-01-31T01:28:09Z</dcterms:created>
  <dcterms:modified xsi:type="dcterms:W3CDTF">2025-04-15T01:03:43Z</dcterms:modified>
</cp:coreProperties>
</file>