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018BDE49-C45A-46C3-8DE1-06E520E542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<sst xmlns="http://schemas.openxmlformats.org/spreadsheetml/2006/main" count="73" uniqueCount="70">
  <si>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</si>
  <si>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</si>
  <si>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</si>
  <si>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</si>
  <si>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</si>
  <si>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</si>
  <si>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</si>
  <si>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</si>
  <si>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</si>
  <si>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</si>
  <si>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</si>
  <si>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</si>
  <si>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</si>
  <si>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</si>
  <si>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</si>
  <si>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</si>
  <si>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</si>
  <si>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</si>
  <si>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</si>
  <si>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</si>
  <si>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</si>
  <si>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</si>
  <si>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</si>
  <si>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</si>
  <si>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</si>
  <si>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</si>
  <si>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</si>
  <si>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</si>
  <si>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</si>
  <si>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</si>
  <si>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</si>
  <si>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</si>
  <si>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</si>
  <si>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</si>
  <si>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</si>
  <si>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</si>
  <si>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</si>
  <si>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</si>
  <si>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</si>
  <si>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</si>
  <si>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</si>
  <si>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</si>
  <si>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</si>
  <si>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</si>
  <si>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</si>
  <si>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</si>
  <si>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</si>
  <si>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</si>
  <si>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</si>
  <si>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</si>
  <si>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</si>
  <si>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</si>
  <si>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</si>
  <si>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</si>
  <si>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</si>
  <si>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</si>
  <si>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</si>
  <si>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</si>
  <si>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</si>
  <si>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</si>
  <si>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</si>
  <si>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</si>
  <si>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수입인지</t>
    <phoneticPr fontId="2" type="noConversion"/>
  </si>
  <si>
    <t>법무법인 파트원</t>
    <phoneticPr fontId="2" type="noConversion"/>
  </si>
  <si>
    <t>매매대금</t>
    <phoneticPr fontId="2" type="noConversion"/>
  </si>
  <si>
    <t>[신한은행 : 100-037-032017 예금주: 법무법인파트원]</t>
    <phoneticPr fontId="2" type="noConversion"/>
  </si>
  <si>
    <t>2025년</t>
    <phoneticPr fontId="2" type="noConversion"/>
  </si>
  <si>
    <t>김성호  귀하</t>
    <phoneticPr fontId="2" type="noConversion"/>
  </si>
  <si>
    <t>소유권이전(상속)</t>
    <phoneticPr fontId="2" type="noConversion"/>
  </si>
  <si>
    <t>광주 북구 신용동 869 제112동 1604호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</si>
</sst>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C14" sqref="C14:D14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67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335000000</v>
      </c>
      <c r="C4" s="10" t="s">
        <v>46</v>
      </c>
      <c r="D4" s="90" t="s">
        <v>68</v>
      </c>
      <c r="E4" s="90"/>
      <c r="F4" s="90"/>
    </row>
    <row r="5" spans="1:10" ht="27.75" customHeight="1" x14ac:dyDescent="0.15">
      <c r="A5" s="2" t="s">
        <v>64</v>
      </c>
      <c r="B5" s="16"/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>
        <v>9380000</v>
      </c>
      <c r="C7" s="96" t="s">
        <v>59</v>
      </c>
      <c r="D7" s="97"/>
      <c r="E7" s="17">
        <v>468000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>
        <v>536000</v>
      </c>
      <c r="C8" s="98" t="s">
        <v>44</v>
      </c>
      <c r="D8" s="99"/>
      <c r="E8" s="18">
        <f>ROUNDDOWN(J8,-1)</f>
        <v>46800</v>
      </c>
      <c r="F8" s="12"/>
      <c r="H8" s="22">
        <f>B8</f>
        <v>536000</v>
      </c>
      <c r="J8" s="21">
        <f>E7*10%</f>
        <v>46800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0</v>
      </c>
    </row>
    <row r="10" spans="1:10" ht="24.95" customHeight="1" x14ac:dyDescent="0.3">
      <c r="A10" s="28" t="s">
        <v>62</v>
      </c>
      <c r="B10" s="18"/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>
        <v>1175487</v>
      </c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/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11214487</v>
      </c>
      <c r="C21" s="93" t="s">
        <v>19</v>
      </c>
      <c r="D21" s="62"/>
      <c r="E21" s="19">
        <f>SUM(E7:E20)</f>
        <v>514800</v>
      </c>
      <c r="F21" s="13"/>
    </row>
    <row r="22" spans="1:6" ht="39" customHeight="1" thickBot="1" x14ac:dyDescent="0.35">
      <c r="A22" s="14" t="s">
        <v>45</v>
      </c>
      <c r="B22" s="94">
        <f>B21+E21</f>
        <v>11729287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66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63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65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2025-04-28T08:03:10Z</cp:lastPrinted>
  <dcterms:created xsi:type="dcterms:W3CDTF">2019-01-31T01:28:09Z</dcterms:created>
  <dcterms:modified xsi:type="dcterms:W3CDTF">2025-04-28T08:04:05Z</dcterms:modified>
</cp:coreProperties>
</file>